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80" tabRatio="590"/>
  </bookViews>
  <sheets>
    <sheet name="Sheet1" sheetId="1" r:id="rId1"/>
  </sheets>
  <definedNames>
    <definedName name="_xlnm.Print_Area" localSheetId="0">Sheet1!$A$1:$N$18</definedName>
  </definedNames>
  <calcPr calcId="144525"/>
</workbook>
</file>

<file path=xl/sharedStrings.xml><?xml version="1.0" encoding="utf-8"?>
<sst xmlns="http://schemas.openxmlformats.org/spreadsheetml/2006/main" count="39" uniqueCount="29">
  <si>
    <t>洛龙区2021年10月各镇（办）高龄津贴发放明细表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</si>
  <si>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</si>
  <si>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</si>
  <si>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</si>
  <si>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</si>
  <si>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</si>
  <si>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</si>
  <si>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</si>
  <si>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</si>
  <si>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</si>
  <si>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</si>
  <si>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</si>
  <si>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</si>
  <si>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龙门街道办</t>
  </si>
  <si>
    <t>关林街道办</t>
  </si>
  <si>
    <t>安乐镇</t>
  </si>
  <si>
    <t>李楼镇</t>
  </si>
  <si>
    <t>科技园街道办</t>
  </si>
  <si>
    <t>白马寺镇</t>
  </si>
  <si>
    <t>开元街道办</t>
  </si>
  <si>
    <t>太康东街道办</t>
  </si>
  <si>
    <t>古城街道办</t>
  </si>
  <si>
    <t>翠云路街道办</t>
  </si>
  <si>
    <t>学府街道办</t>
  </si>
  <si>
    <t>定鼎门街道办</t>
  </si>
  <si>
    <t>合计</t>
  </si>
  <si>
    <t>部门领导签字：
经办人签字:</t>
  </si>
  <si>
    <t>主管领导签字：
财务领导签字：</t>
  </si>
  <si>
    <t>局领导签字：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</si>
</sst>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3"/>
  <sheetViews>
    <sheetView tabSelected="1" zoomScale="70" zoomScaleNormal="70" workbookViewId="0">
      <selection activeCell="C17" sqref="C17"/>
    </sheetView>
  </sheetViews>
  <sheetFormatPr defaultColWidth="9" defaultRowHeight="13.5"/>
  <cols>
    <col min="1" max="1" width="8.125" customWidth="1"/>
    <col min="2" max="2" width="19.5" customWidth="1"/>
    <col min="3" max="3" width="9" customWidth="1"/>
    <col min="4" max="4" width="11" customWidth="1"/>
    <col min="5" max="5" width="8.5" customWidth="1"/>
    <col min="6" max="6" width="9.625" customWidth="1"/>
    <col min="7" max="7" width="8.75833333333333" customWidth="1"/>
    <col min="8" max="8" width="10.5" customWidth="1"/>
    <col min="9" max="9" width="8.125" customWidth="1"/>
    <col min="10" max="10" width="8.625" customWidth="1"/>
    <col min="11" max="11" width="6.375" customWidth="1"/>
    <col min="12" max="12" width="8.75833333333333" customWidth="1"/>
    <col min="13" max="13" width="7.875" customWidth="1"/>
    <col min="14" max="14" width="10.125" customWidth="1"/>
    <col min="15" max="15" width="9.625" customWidth="1"/>
    <col min="17" max="17" width="7.05833333333333" customWidth="1"/>
    <col min="18" max="18" width="12.6416666666667" customWidth="1"/>
    <col min="19" max="19" width="7.375" customWidth="1"/>
    <col min="20" max="20" width="12.625" customWidth="1"/>
    <col min="21" max="21" width="15.2916666666667" hidden="1" customWidth="1"/>
    <col min="22" max="22" width="12.625" customWidth="1"/>
    <col min="23" max="23" width="2.375" customWidth="1"/>
    <col min="24" max="24" width="12.625" customWidth="1"/>
    <col min="25" max="25" width="1.75833333333333" customWidth="1"/>
    <col min="26" max="26" width="12.625" customWidth="1"/>
    <col min="27" max="27" width="1.5" customWidth="1"/>
    <col min="28" max="28" width="12.625" customWidth="1"/>
  </cols>
  <sheetData>
    <row r="1" ht="36.75" customHeight="1" spans="1:2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2"/>
      <c r="P1" s="13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ht="19.5" customHeight="1" spans="2:28">
      <c r="B2" s="3"/>
      <c r="C2" s="3"/>
      <c r="D2" s="4" t="s">
        <v>1</v>
      </c>
      <c r="E2" s="4">
        <f>C17+E17+G17+I17+K17</f>
        <v>18190</v>
      </c>
      <c r="F2" s="4"/>
      <c r="G2" s="4" t="s">
        <v>2</v>
      </c>
      <c r="H2" s="4">
        <f>D17+F17+H17+J17+L17</f>
        <v>1453850</v>
      </c>
      <c r="I2" s="14"/>
      <c r="J2" s="14"/>
      <c r="K2" s="15">
        <v>44470</v>
      </c>
      <c r="L2" s="15"/>
      <c r="M2" s="15"/>
      <c r="N2" s="15"/>
      <c r="O2" s="12"/>
      <c r="P2" s="13"/>
      <c r="Q2" s="19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ht="25" customHeight="1" spans="1:28">
      <c r="A3" s="5" t="s">
        <v>3</v>
      </c>
      <c r="B3" s="6" t="s">
        <v>4</v>
      </c>
      <c r="C3" s="6" t="s">
        <v>5</v>
      </c>
      <c r="D3" s="6"/>
      <c r="E3" s="6" t="s">
        <v>6</v>
      </c>
      <c r="F3" s="6"/>
      <c r="G3" s="7" t="s">
        <v>7</v>
      </c>
      <c r="H3" s="7"/>
      <c r="I3" s="7" t="s">
        <v>8</v>
      </c>
      <c r="J3" s="7"/>
      <c r="K3" s="7" t="s">
        <v>9</v>
      </c>
      <c r="L3" s="7"/>
      <c r="M3" s="6" t="s">
        <v>10</v>
      </c>
      <c r="N3" s="6"/>
      <c r="O3" s="12"/>
      <c r="P3" s="13"/>
      <c r="Q3" s="19"/>
      <c r="R3" s="12"/>
      <c r="S3" s="12"/>
      <c r="T3" s="20"/>
      <c r="U3" s="20"/>
      <c r="V3" s="20"/>
      <c r="W3" s="20"/>
      <c r="X3" s="20"/>
      <c r="Y3" s="20"/>
      <c r="Z3" s="20"/>
      <c r="AA3" s="20"/>
      <c r="AB3" s="20"/>
    </row>
    <row r="4" ht="29" customHeight="1" spans="1:28">
      <c r="A4" s="5"/>
      <c r="B4" s="6"/>
      <c r="C4" s="6" t="s">
        <v>11</v>
      </c>
      <c r="D4" s="6" t="s">
        <v>12</v>
      </c>
      <c r="E4" s="7" t="s">
        <v>11</v>
      </c>
      <c r="F4" s="7" t="s">
        <v>12</v>
      </c>
      <c r="G4" s="7" t="s">
        <v>11</v>
      </c>
      <c r="H4" s="7" t="s">
        <v>12</v>
      </c>
      <c r="I4" s="7" t="s">
        <v>11</v>
      </c>
      <c r="J4" s="7" t="s">
        <v>12</v>
      </c>
      <c r="K4" s="7" t="s">
        <v>11</v>
      </c>
      <c r="L4" s="7" t="s">
        <v>12</v>
      </c>
      <c r="M4" s="6" t="s">
        <v>11</v>
      </c>
      <c r="N4" s="6" t="s">
        <v>12</v>
      </c>
      <c r="O4" s="12"/>
      <c r="P4" s="13"/>
      <c r="Q4" s="19"/>
      <c r="R4" s="12"/>
      <c r="S4" s="12"/>
      <c r="T4" s="21"/>
      <c r="U4" s="21"/>
      <c r="V4" s="21"/>
      <c r="W4" s="21"/>
      <c r="X4" s="21"/>
      <c r="Y4" s="21"/>
      <c r="Z4" s="21"/>
      <c r="AA4" s="21"/>
      <c r="AB4" s="21"/>
    </row>
    <row r="5" ht="29.25" customHeight="1" spans="1:28">
      <c r="A5" s="6">
        <v>1</v>
      </c>
      <c r="B5" s="6" t="s">
        <v>13</v>
      </c>
      <c r="C5" s="8">
        <v>35</v>
      </c>
      <c r="D5" s="8">
        <v>3500</v>
      </c>
      <c r="E5" s="8">
        <v>504</v>
      </c>
      <c r="F5" s="8">
        <v>25350</v>
      </c>
      <c r="G5" s="8">
        <v>564</v>
      </c>
      <c r="H5" s="8">
        <v>56750</v>
      </c>
      <c r="I5" s="8">
        <v>95</v>
      </c>
      <c r="J5" s="8">
        <v>19000</v>
      </c>
      <c r="K5" s="8">
        <v>1</v>
      </c>
      <c r="L5" s="8">
        <v>600</v>
      </c>
      <c r="M5" s="8">
        <v>1199</v>
      </c>
      <c r="N5" s="16">
        <v>105200</v>
      </c>
      <c r="O5" s="13"/>
      <c r="P5" s="13"/>
      <c r="Q5" s="19"/>
      <c r="R5" s="12"/>
      <c r="S5" s="12"/>
      <c r="T5" s="21"/>
      <c r="U5" s="21"/>
      <c r="V5" s="21"/>
      <c r="W5" s="21"/>
      <c r="X5" s="21"/>
      <c r="Y5" s="21"/>
      <c r="Z5" s="21"/>
      <c r="AA5" s="21"/>
      <c r="AB5" s="21"/>
    </row>
    <row r="6" s="1" customFormat="1" ht="29.25" customHeight="1" spans="1:28">
      <c r="A6" s="6">
        <v>2</v>
      </c>
      <c r="B6" s="6" t="s">
        <v>14</v>
      </c>
      <c r="C6" s="8">
        <v>0</v>
      </c>
      <c r="D6" s="8">
        <v>0</v>
      </c>
      <c r="E6" s="8">
        <v>613</v>
      </c>
      <c r="F6" s="8">
        <v>30650</v>
      </c>
      <c r="G6" s="8">
        <v>1235</v>
      </c>
      <c r="H6" s="8">
        <v>123350</v>
      </c>
      <c r="I6" s="8">
        <v>156</v>
      </c>
      <c r="J6" s="8">
        <v>31200</v>
      </c>
      <c r="K6" s="8">
        <v>4</v>
      </c>
      <c r="L6" s="8">
        <v>2400</v>
      </c>
      <c r="M6" s="8">
        <v>2008</v>
      </c>
      <c r="N6" s="8">
        <v>187600</v>
      </c>
      <c r="O6" s="13"/>
      <c r="P6" s="17"/>
      <c r="Q6" s="19"/>
      <c r="R6" s="12"/>
      <c r="S6" s="22"/>
      <c r="T6" s="21"/>
      <c r="U6" s="23"/>
      <c r="V6" s="21"/>
      <c r="W6" s="23"/>
      <c r="X6" s="21"/>
      <c r="Y6" s="23"/>
      <c r="Z6" s="21"/>
      <c r="AA6" s="23"/>
      <c r="AB6" s="21"/>
    </row>
    <row r="7" s="1" customFormat="1" ht="29.25" customHeight="1" spans="1:28">
      <c r="A7" s="6">
        <v>3</v>
      </c>
      <c r="B7" s="6" t="s">
        <v>15</v>
      </c>
      <c r="C7" s="8">
        <v>3</v>
      </c>
      <c r="D7" s="8">
        <v>300</v>
      </c>
      <c r="E7" s="8">
        <v>1445</v>
      </c>
      <c r="F7" s="8">
        <v>72950</v>
      </c>
      <c r="G7" s="8">
        <v>711</v>
      </c>
      <c r="H7" s="8">
        <v>71100</v>
      </c>
      <c r="I7" s="8">
        <v>115</v>
      </c>
      <c r="J7" s="8">
        <v>23000</v>
      </c>
      <c r="K7" s="8">
        <v>2</v>
      </c>
      <c r="L7" s="8">
        <v>1200</v>
      </c>
      <c r="M7" s="8">
        <f>C7+E7+G7+I7+K7</f>
        <v>2276</v>
      </c>
      <c r="N7" s="8">
        <f>D7+F7+H7+J7+L7</f>
        <v>168550</v>
      </c>
      <c r="O7" s="13"/>
      <c r="P7" s="13"/>
      <c r="Q7" s="19"/>
      <c r="R7" s="12"/>
      <c r="S7" s="22"/>
      <c r="T7" s="21"/>
      <c r="U7" s="23"/>
      <c r="V7" s="21"/>
      <c r="W7" s="23"/>
      <c r="X7" s="21"/>
      <c r="Y7" s="23"/>
      <c r="Z7" s="21"/>
      <c r="AA7" s="23"/>
      <c r="AB7" s="21"/>
    </row>
    <row r="8" ht="29.25" customHeight="1" spans="1:28">
      <c r="A8" s="6">
        <v>4</v>
      </c>
      <c r="B8" s="6" t="s">
        <v>16</v>
      </c>
      <c r="C8" s="8">
        <v>79</v>
      </c>
      <c r="D8" s="8">
        <v>7900</v>
      </c>
      <c r="E8" s="8">
        <v>2852</v>
      </c>
      <c r="F8" s="8">
        <v>143550</v>
      </c>
      <c r="G8" s="8">
        <v>1017</v>
      </c>
      <c r="H8" s="8">
        <v>101450</v>
      </c>
      <c r="I8" s="8">
        <v>206</v>
      </c>
      <c r="J8" s="8">
        <v>41000</v>
      </c>
      <c r="K8" s="8">
        <v>3</v>
      </c>
      <c r="L8" s="8">
        <v>1800</v>
      </c>
      <c r="M8" s="8">
        <v>4157</v>
      </c>
      <c r="N8" s="8">
        <v>295700</v>
      </c>
      <c r="O8" s="13"/>
      <c r="P8" s="13"/>
      <c r="Q8" s="19"/>
      <c r="R8" s="12"/>
      <c r="S8" s="12"/>
      <c r="T8" s="21"/>
      <c r="U8" s="21"/>
      <c r="V8" s="21"/>
      <c r="W8" s="21"/>
      <c r="X8" s="21"/>
      <c r="Y8" s="21"/>
      <c r="Z8" s="21"/>
      <c r="AA8" s="21"/>
      <c r="AB8" s="21"/>
    </row>
    <row r="9" ht="29.25" customHeight="1" spans="1:28">
      <c r="A9" s="6">
        <v>5</v>
      </c>
      <c r="B9" s="6" t="s">
        <v>17</v>
      </c>
      <c r="C9" s="8">
        <v>74</v>
      </c>
      <c r="D9" s="8">
        <v>7400</v>
      </c>
      <c r="E9" s="8">
        <v>1333</v>
      </c>
      <c r="F9" s="8">
        <v>67150</v>
      </c>
      <c r="G9" s="8">
        <v>641</v>
      </c>
      <c r="H9" s="8">
        <v>64100</v>
      </c>
      <c r="I9" s="8">
        <v>131</v>
      </c>
      <c r="J9" s="8">
        <v>27400</v>
      </c>
      <c r="K9" s="8">
        <v>1</v>
      </c>
      <c r="L9" s="8">
        <v>600</v>
      </c>
      <c r="M9" s="8">
        <v>2180</v>
      </c>
      <c r="N9" s="8">
        <v>166650</v>
      </c>
      <c r="O9" s="13"/>
      <c r="P9" s="13"/>
      <c r="Q9" s="12"/>
      <c r="R9" s="12"/>
      <c r="S9" s="12"/>
      <c r="T9" s="21"/>
      <c r="U9" s="21"/>
      <c r="V9" s="21"/>
      <c r="W9" s="21"/>
      <c r="X9" s="21"/>
      <c r="Y9" s="21"/>
      <c r="Z9" s="21"/>
      <c r="AA9" s="21"/>
      <c r="AB9" s="21"/>
    </row>
    <row r="10" ht="29.25" customHeight="1" spans="1:28">
      <c r="A10" s="6">
        <v>6</v>
      </c>
      <c r="B10" s="9" t="s">
        <v>18</v>
      </c>
      <c r="C10" s="8">
        <v>101</v>
      </c>
      <c r="D10" s="8">
        <v>12100</v>
      </c>
      <c r="E10" s="8">
        <v>1378</v>
      </c>
      <c r="F10" s="8">
        <v>68900</v>
      </c>
      <c r="G10" s="8">
        <v>570</v>
      </c>
      <c r="H10" s="8">
        <v>58800</v>
      </c>
      <c r="I10" s="8">
        <v>104</v>
      </c>
      <c r="J10" s="8">
        <v>21700</v>
      </c>
      <c r="K10" s="8">
        <v>1</v>
      </c>
      <c r="L10" s="8">
        <v>600</v>
      </c>
      <c r="M10" s="8">
        <v>2154</v>
      </c>
      <c r="N10" s="8">
        <v>162100</v>
      </c>
      <c r="O10" s="17"/>
      <c r="P10" s="13"/>
      <c r="Q10" s="12"/>
      <c r="R10" s="12"/>
      <c r="S10" s="12"/>
      <c r="T10" s="21"/>
      <c r="U10" s="21"/>
      <c r="V10" s="21"/>
      <c r="W10" s="21"/>
      <c r="X10" s="21"/>
      <c r="Y10" s="21"/>
      <c r="Z10" s="21"/>
      <c r="AA10" s="21"/>
      <c r="AB10" s="21"/>
    </row>
    <row r="11" ht="29.25" customHeight="1" spans="1:28">
      <c r="A11" s="6">
        <v>7</v>
      </c>
      <c r="B11" s="6" t="s">
        <v>19</v>
      </c>
      <c r="C11" s="8">
        <v>0</v>
      </c>
      <c r="D11" s="8">
        <v>0</v>
      </c>
      <c r="E11" s="8">
        <v>0</v>
      </c>
      <c r="F11" s="8">
        <v>0</v>
      </c>
      <c r="G11" s="8">
        <v>449</v>
      </c>
      <c r="H11" s="8">
        <v>44000</v>
      </c>
      <c r="I11" s="8">
        <v>63</v>
      </c>
      <c r="J11" s="8">
        <v>12400</v>
      </c>
      <c r="K11" s="8">
        <v>1</v>
      </c>
      <c r="L11" s="8">
        <v>600</v>
      </c>
      <c r="M11" s="8">
        <f>C11+E11+G11+I11+K11</f>
        <v>513</v>
      </c>
      <c r="N11" s="8">
        <v>57000</v>
      </c>
      <c r="O11" s="13"/>
      <c r="P11" s="13"/>
      <c r="Q11" s="12"/>
      <c r="R11" s="12"/>
      <c r="S11" s="12"/>
      <c r="T11" s="21"/>
      <c r="U11" s="21"/>
      <c r="V11" s="21"/>
      <c r="W11" s="21"/>
      <c r="X11" s="21"/>
      <c r="Y11" s="21"/>
      <c r="Z11" s="21"/>
      <c r="AA11" s="21"/>
      <c r="AB11" s="21"/>
    </row>
    <row r="12" ht="29.25" customHeight="1" spans="1:28">
      <c r="A12" s="6">
        <v>8</v>
      </c>
      <c r="B12" s="6" t="s">
        <v>20</v>
      </c>
      <c r="C12" s="8">
        <v>0</v>
      </c>
      <c r="D12" s="8">
        <v>0</v>
      </c>
      <c r="E12" s="8">
        <v>897</v>
      </c>
      <c r="F12" s="8">
        <v>44850</v>
      </c>
      <c r="G12" s="8">
        <v>359</v>
      </c>
      <c r="H12" s="8">
        <v>35850</v>
      </c>
      <c r="I12" s="8">
        <v>72</v>
      </c>
      <c r="J12" s="8">
        <v>14400</v>
      </c>
      <c r="K12" s="8">
        <v>1</v>
      </c>
      <c r="L12" s="8">
        <v>600</v>
      </c>
      <c r="M12" s="8">
        <v>1329</v>
      </c>
      <c r="N12" s="8">
        <v>95700</v>
      </c>
      <c r="O12" s="13"/>
      <c r="P12" s="13"/>
      <c r="Q12" s="12"/>
      <c r="R12" s="12"/>
      <c r="S12" s="12"/>
      <c r="T12" s="21"/>
      <c r="U12" s="21"/>
      <c r="V12" s="21"/>
      <c r="W12" s="21"/>
      <c r="X12" s="21"/>
      <c r="Y12" s="21"/>
      <c r="Z12" s="21"/>
      <c r="AA12" s="21"/>
      <c r="AB12" s="21"/>
    </row>
    <row r="13" ht="29.25" customHeight="1" spans="1:28">
      <c r="A13" s="6">
        <v>9</v>
      </c>
      <c r="B13" s="6" t="s">
        <v>21</v>
      </c>
      <c r="C13" s="8">
        <v>0</v>
      </c>
      <c r="D13" s="8">
        <v>0</v>
      </c>
      <c r="E13" s="8">
        <v>0</v>
      </c>
      <c r="F13" s="8">
        <v>0</v>
      </c>
      <c r="G13" s="8">
        <v>524</v>
      </c>
      <c r="H13" s="8">
        <v>50350</v>
      </c>
      <c r="I13" s="8">
        <v>54</v>
      </c>
      <c r="J13" s="8">
        <v>10600</v>
      </c>
      <c r="K13" s="8">
        <v>2</v>
      </c>
      <c r="L13" s="8">
        <v>1200</v>
      </c>
      <c r="M13" s="8">
        <v>580</v>
      </c>
      <c r="N13" s="8">
        <v>62150</v>
      </c>
      <c r="O13" s="13"/>
      <c r="P13" s="13"/>
      <c r="Q13" s="12"/>
      <c r="R13" s="12"/>
      <c r="S13" s="12"/>
      <c r="T13" s="21"/>
      <c r="U13" s="21"/>
      <c r="V13" s="21"/>
      <c r="W13" s="21"/>
      <c r="X13" s="21"/>
      <c r="Y13" s="21"/>
      <c r="Z13" s="21"/>
      <c r="AA13" s="21"/>
      <c r="AB13" s="21"/>
    </row>
    <row r="14" s="1" customFormat="1" ht="29.25" customHeight="1" spans="1:28">
      <c r="A14" s="6">
        <v>10</v>
      </c>
      <c r="B14" s="6" t="s">
        <v>22</v>
      </c>
      <c r="C14" s="8">
        <v>0</v>
      </c>
      <c r="D14" s="8">
        <v>0</v>
      </c>
      <c r="E14" s="8">
        <v>0</v>
      </c>
      <c r="F14" s="8">
        <v>0</v>
      </c>
      <c r="G14" s="8">
        <v>222</v>
      </c>
      <c r="H14" s="8">
        <v>21700</v>
      </c>
      <c r="I14" s="8">
        <v>21</v>
      </c>
      <c r="J14" s="8">
        <v>3900</v>
      </c>
      <c r="K14" s="8">
        <v>2</v>
      </c>
      <c r="L14" s="8">
        <v>1200</v>
      </c>
      <c r="M14" s="8">
        <v>245</v>
      </c>
      <c r="N14" s="8">
        <v>26800</v>
      </c>
      <c r="O14" s="13"/>
      <c r="P14" s="13"/>
      <c r="Q14" s="12"/>
      <c r="R14" s="12"/>
      <c r="S14" s="22"/>
      <c r="T14" s="21"/>
      <c r="U14" s="23"/>
      <c r="V14" s="21"/>
      <c r="W14" s="23"/>
      <c r="X14" s="21"/>
      <c r="Y14" s="23"/>
      <c r="Z14" s="21"/>
      <c r="AA14" s="23"/>
      <c r="AB14" s="21"/>
    </row>
    <row r="15" s="1" customFormat="1" ht="29.25" customHeight="1" spans="1:28">
      <c r="A15" s="6">
        <v>11</v>
      </c>
      <c r="B15" s="6" t="s">
        <v>23</v>
      </c>
      <c r="C15" s="8">
        <v>39</v>
      </c>
      <c r="D15" s="8">
        <v>3900</v>
      </c>
      <c r="E15" s="8">
        <v>75</v>
      </c>
      <c r="F15" s="8">
        <v>3750</v>
      </c>
      <c r="G15" s="8">
        <v>274</v>
      </c>
      <c r="H15" s="8">
        <v>25850</v>
      </c>
      <c r="I15" s="8">
        <v>35</v>
      </c>
      <c r="J15" s="8">
        <v>6700</v>
      </c>
      <c r="K15" s="8">
        <v>2</v>
      </c>
      <c r="L15" s="8">
        <v>1200</v>
      </c>
      <c r="M15" s="8">
        <f>C15+E15+G15+I15+K15</f>
        <v>425</v>
      </c>
      <c r="N15" s="18">
        <v>41400</v>
      </c>
      <c r="O15" s="13"/>
      <c r="P15" s="13"/>
      <c r="Q15" s="12"/>
      <c r="R15" s="12"/>
      <c r="S15" s="22"/>
      <c r="T15" s="21"/>
      <c r="U15" s="23"/>
      <c r="V15" s="21"/>
      <c r="W15" s="23"/>
      <c r="X15" s="21"/>
      <c r="Y15" s="23"/>
      <c r="Z15" s="21"/>
      <c r="AA15" s="23"/>
      <c r="AB15" s="21"/>
    </row>
    <row r="16" ht="29.25" customHeight="1" spans="1:28">
      <c r="A16" s="6">
        <v>12</v>
      </c>
      <c r="B16" s="6" t="s">
        <v>24</v>
      </c>
      <c r="C16" s="8">
        <v>1</v>
      </c>
      <c r="D16" s="8">
        <v>100</v>
      </c>
      <c r="E16" s="8">
        <v>661</v>
      </c>
      <c r="F16" s="8">
        <v>33150</v>
      </c>
      <c r="G16" s="8">
        <v>406</v>
      </c>
      <c r="H16" s="8">
        <v>40550</v>
      </c>
      <c r="I16" s="8">
        <v>56</v>
      </c>
      <c r="J16" s="8">
        <v>11200</v>
      </c>
      <c r="K16" s="8">
        <v>0</v>
      </c>
      <c r="L16" s="8">
        <v>0</v>
      </c>
      <c r="M16" s="8">
        <v>1124</v>
      </c>
      <c r="N16" s="8">
        <v>85000</v>
      </c>
      <c r="O16" s="13"/>
      <c r="P16" s="13"/>
      <c r="Q16" s="12"/>
      <c r="R16" s="12"/>
      <c r="S16" s="12"/>
      <c r="T16" s="21"/>
      <c r="U16" s="23"/>
      <c r="V16" s="21"/>
      <c r="W16" s="23"/>
      <c r="X16" s="21"/>
      <c r="Y16" s="23"/>
      <c r="Z16" s="21"/>
      <c r="AA16" s="23"/>
      <c r="AB16" s="21"/>
    </row>
    <row r="17" ht="27" customHeight="1" spans="1:28">
      <c r="A17" s="6" t="s">
        <v>25</v>
      </c>
      <c r="B17" s="6"/>
      <c r="C17" s="6">
        <f t="shared" ref="C17:N17" si="0">SUM(C5:C16)</f>
        <v>332</v>
      </c>
      <c r="D17" s="6">
        <f t="shared" si="0"/>
        <v>35200</v>
      </c>
      <c r="E17" s="6">
        <f t="shared" si="0"/>
        <v>9758</v>
      </c>
      <c r="F17" s="6">
        <f t="shared" si="0"/>
        <v>490300</v>
      </c>
      <c r="G17" s="6">
        <f t="shared" si="0"/>
        <v>6972</v>
      </c>
      <c r="H17" s="6">
        <f t="shared" si="0"/>
        <v>693850</v>
      </c>
      <c r="I17" s="6">
        <f t="shared" si="0"/>
        <v>1108</v>
      </c>
      <c r="J17" s="6">
        <f t="shared" si="0"/>
        <v>222500</v>
      </c>
      <c r="K17" s="6">
        <f t="shared" si="0"/>
        <v>20</v>
      </c>
      <c r="L17" s="6">
        <f t="shared" si="0"/>
        <v>12000</v>
      </c>
      <c r="M17" s="6">
        <f t="shared" si="0"/>
        <v>18190</v>
      </c>
      <c r="N17" s="9">
        <f t="shared" si="0"/>
        <v>1453850</v>
      </c>
      <c r="O17" s="12"/>
      <c r="P17" s="12"/>
      <c r="Q17" s="12"/>
      <c r="R17" s="12"/>
      <c r="S17" s="12"/>
      <c r="T17" s="21"/>
      <c r="U17" s="23"/>
      <c r="V17" s="21"/>
      <c r="W17" s="23"/>
      <c r="X17" s="21"/>
      <c r="Y17" s="23"/>
      <c r="Z17" s="21"/>
      <c r="AA17" s="23"/>
      <c r="AB17" s="21"/>
    </row>
    <row r="18" ht="92.25" customHeight="1" spans="1:28">
      <c r="A18" s="10" t="s">
        <v>26</v>
      </c>
      <c r="B18" s="11"/>
      <c r="C18" s="11"/>
      <c r="D18" s="11"/>
      <c r="E18" s="10" t="s">
        <v>27</v>
      </c>
      <c r="F18" s="10"/>
      <c r="G18" s="10"/>
      <c r="H18" s="10"/>
      <c r="I18" s="10"/>
      <c r="J18" s="11" t="s">
        <v>28</v>
      </c>
      <c r="K18" s="11"/>
      <c r="L18" s="11"/>
      <c r="M18" s="11"/>
      <c r="N18" s="11"/>
      <c r="O18" s="12"/>
      <c r="P18" s="12"/>
      <c r="Q18" s="12"/>
      <c r="R18" s="12"/>
      <c r="S18" s="19"/>
      <c r="T18" s="19"/>
      <c r="U18" s="19"/>
      <c r="V18" s="19"/>
      <c r="W18" s="12"/>
      <c r="X18" s="12"/>
      <c r="Y18" s="12"/>
      <c r="Z18" s="12"/>
      <c r="AA18" s="12"/>
      <c r="AB18" s="12"/>
    </row>
    <row r="19" ht="14.25" spans="19:22">
      <c r="S19" s="19"/>
      <c r="T19" s="24"/>
      <c r="U19" s="19"/>
      <c r="V19" s="19"/>
    </row>
    <row r="20" ht="14.25" spans="19:22">
      <c r="S20" s="19"/>
      <c r="T20" s="25"/>
      <c r="U20" s="19"/>
      <c r="V20" s="19"/>
    </row>
    <row r="21" ht="14.25" spans="19:22">
      <c r="S21" s="19"/>
      <c r="T21" s="26"/>
      <c r="U21" s="19"/>
      <c r="V21" s="19"/>
    </row>
    <row r="22" ht="14.25" spans="19:22">
      <c r="S22" s="19"/>
      <c r="T22" s="27"/>
      <c r="U22" s="19"/>
      <c r="V22" s="19"/>
    </row>
    <row r="23" ht="14.25" spans="19:22">
      <c r="S23" s="19"/>
      <c r="T23" s="25"/>
      <c r="U23" s="19"/>
      <c r="V23" s="19"/>
    </row>
    <row r="24" ht="14.25" spans="19:22">
      <c r="S24" s="19"/>
      <c r="T24" s="26"/>
      <c r="U24" s="19"/>
      <c r="V24" s="19"/>
    </row>
    <row r="25" ht="14.25" spans="19:22">
      <c r="S25" s="19"/>
      <c r="T25" s="26"/>
      <c r="U25" s="19"/>
      <c r="V25" s="19"/>
    </row>
    <row r="26" ht="14.25" spans="19:22">
      <c r="S26" s="19"/>
      <c r="T26" s="26"/>
      <c r="U26" s="19"/>
      <c r="V26" s="19"/>
    </row>
    <row r="27" ht="14.25" spans="19:22">
      <c r="S27" s="19"/>
      <c r="T27" s="26"/>
      <c r="U27" s="19"/>
      <c r="V27" s="19"/>
    </row>
    <row r="28" ht="14.25" spans="19:22">
      <c r="S28" s="19"/>
      <c r="T28" s="26"/>
      <c r="U28" s="19"/>
      <c r="V28" s="19"/>
    </row>
    <row r="29" ht="14.25" spans="19:22">
      <c r="S29" s="19"/>
      <c r="T29" s="26"/>
      <c r="U29" s="19"/>
      <c r="V29" s="19"/>
    </row>
    <row r="30" ht="14.25" spans="19:22">
      <c r="S30" s="19"/>
      <c r="T30" s="25"/>
      <c r="U30" s="19"/>
      <c r="V30" s="19"/>
    </row>
    <row r="31" spans="19:22">
      <c r="S31" s="19"/>
      <c r="T31" s="19"/>
      <c r="U31" s="19"/>
      <c r="V31" s="19"/>
    </row>
    <row r="32" spans="19:22">
      <c r="S32" s="19"/>
      <c r="T32" s="19"/>
      <c r="U32" s="19"/>
      <c r="V32" s="19"/>
    </row>
    <row r="33" spans="19:22">
      <c r="S33" s="19"/>
      <c r="T33" s="19"/>
      <c r="U33" s="19"/>
      <c r="V33" s="19"/>
    </row>
  </sheetData>
  <mergeCells count="14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18:D18"/>
    <mergeCell ref="E18:I18"/>
    <mergeCell ref="J18:N18"/>
    <mergeCell ref="A3:A4"/>
    <mergeCell ref="B3:B4"/>
  </mergeCells>
  <pageMargins left="1.02" right="0.708661417322835" top="0.38" bottom="0.32" header="0.36" footer="0.3149606299212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丶</cp:lastModifiedBy>
  <cp:revision>3</cp:revision>
  <dcterms:created xsi:type="dcterms:W3CDTF">2018-06-28T00:41:00Z</dcterms:created>
  <cp:lastPrinted>2020-07-01T07:46:00Z</cp:lastPrinted>
  <dcterms:modified xsi:type="dcterms:W3CDTF">2021-11-04T06:25:45Z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ubyTemplateID" linkTarget="0">
    <vt:lpwstr>11</vt:lpwstr>
  </property>
  <property fmtid="{D5CDD505-2E9C-101B-9397-08002B2CF9AE}" pid="4" name="ICV">
    <vt:lpwstr>8F02E3F2C55B4D8E880046EFA70C1B98</vt:lpwstr>
  </property>
</Properties>
</file>