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<sst xmlns="http://schemas.openxmlformats.org/spreadsheetml/2006/main" count="38" uniqueCount="28">
  <si>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洛龙区2022年9月各镇（办）高龄津贴发放明细表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</si>
  <si>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</si>
  <si>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</si>
  <si>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</si>
  <si>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</si>
  <si>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</si>
  <si>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</si>
  <si>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</si>
  <si>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</si>
  <si>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</si>
  <si>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</si>
  <si>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</si>
  <si>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</si>
  <si>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</si>
  <si>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</si>
  <si>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</si>
  <si>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</si>
  <si>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</si>
  <si>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</si>
  <si>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</si>
  <si>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</si>
  <si>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</si>
  <si>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</si>
  <si>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</si>
  <si>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佃庄镇</t>
  </si>
  <si>
    <t>丰李镇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</si>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</sst>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H30" sqref="H30"/>
    </sheetView>
  </sheetViews>
  <sheetFormatPr defaultColWidth="9" defaultRowHeight="13.5"/>
  <cols>
    <col min="1" max="1" width="8.125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ht="19.5" customHeight="1" spans="2:28">
      <c r="B2" s="6"/>
      <c r="C2" s="6"/>
      <c r="D2" s="7" t="s">
        <v>1</v>
      </c>
      <c r="E2" s="7">
        <f>SUM(C19,E19,G19,I19,K19)</f>
        <v>25658</v>
      </c>
      <c r="F2" s="7"/>
      <c r="G2" s="7" t="s">
        <v>2</v>
      </c>
      <c r="H2" s="7">
        <f>SUM(D19,F19,H19,J19,L19)</f>
        <v>2641350</v>
      </c>
      <c r="I2" s="17"/>
      <c r="J2" s="17"/>
      <c r="K2" s="18">
        <v>44805</v>
      </c>
      <c r="L2" s="18"/>
      <c r="M2" s="18"/>
      <c r="N2" s="18"/>
      <c r="O2" s="15"/>
      <c r="P2" s="16"/>
      <c r="Q2" s="28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5"/>
      <c r="P3" s="16"/>
      <c r="Q3" s="28"/>
      <c r="R3" s="15"/>
      <c r="S3" s="15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5"/>
      <c r="P4" s="16"/>
      <c r="Q4" s="28"/>
      <c r="R4" s="15"/>
      <c r="S4" s="15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9">
        <v>1</v>
      </c>
      <c r="B5" s="9" t="s">
        <v>13</v>
      </c>
      <c r="C5" s="8">
        <v>30</v>
      </c>
      <c r="D5" s="8">
        <v>3000</v>
      </c>
      <c r="E5" s="8">
        <v>556</v>
      </c>
      <c r="F5" s="8">
        <v>27800</v>
      </c>
      <c r="G5" s="8">
        <v>581</v>
      </c>
      <c r="H5" s="8">
        <v>57900</v>
      </c>
      <c r="I5" s="8">
        <v>95</v>
      </c>
      <c r="J5" s="8">
        <v>19000</v>
      </c>
      <c r="K5" s="8">
        <v>1</v>
      </c>
      <c r="L5" s="8">
        <v>600</v>
      </c>
      <c r="M5" s="8">
        <f>C5+E5+G5+I5+K5</f>
        <v>1263</v>
      </c>
      <c r="N5" s="8">
        <f>D5+F5+H5+J5+L5</f>
        <v>108300</v>
      </c>
      <c r="O5" s="16"/>
      <c r="P5" s="16"/>
      <c r="Q5" s="28"/>
      <c r="R5" s="15"/>
      <c r="S5" s="15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1">
        <v>2</v>
      </c>
      <c r="B6" s="11" t="s">
        <v>14</v>
      </c>
      <c r="C6" s="8">
        <v>0</v>
      </c>
      <c r="D6" s="8">
        <v>0</v>
      </c>
      <c r="E6" s="8">
        <v>526</v>
      </c>
      <c r="F6" s="8">
        <v>26700</v>
      </c>
      <c r="G6" s="8">
        <v>1138</v>
      </c>
      <c r="H6" s="8">
        <v>117300</v>
      </c>
      <c r="I6" s="8">
        <v>116</v>
      </c>
      <c r="J6" s="8">
        <v>23300</v>
      </c>
      <c r="K6" s="8">
        <v>4</v>
      </c>
      <c r="L6" s="8">
        <v>2400</v>
      </c>
      <c r="M6" s="8">
        <v>1784</v>
      </c>
      <c r="N6" s="19">
        <v>169700</v>
      </c>
      <c r="O6" s="20"/>
      <c r="P6" s="21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1">
        <v>3</v>
      </c>
      <c r="B7" s="11" t="s">
        <v>15</v>
      </c>
      <c r="C7" s="8">
        <v>2</v>
      </c>
      <c r="D7" s="8">
        <v>200</v>
      </c>
      <c r="E7" s="8">
        <v>1537</v>
      </c>
      <c r="F7" s="8">
        <v>81000</v>
      </c>
      <c r="G7" s="8">
        <v>730</v>
      </c>
      <c r="H7" s="8">
        <v>72850</v>
      </c>
      <c r="I7" s="8">
        <v>117</v>
      </c>
      <c r="J7" s="8">
        <v>23200</v>
      </c>
      <c r="K7" s="8">
        <v>2</v>
      </c>
      <c r="L7" s="8">
        <v>1200</v>
      </c>
      <c r="M7" s="8">
        <v>2388</v>
      </c>
      <c r="N7" s="8">
        <v>178450</v>
      </c>
      <c r="O7" s="20"/>
      <c r="P7" s="20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9">
        <v>4</v>
      </c>
      <c r="B8" s="9" t="s">
        <v>16</v>
      </c>
      <c r="C8" s="8">
        <v>88</v>
      </c>
      <c r="D8" s="8">
        <v>9800</v>
      </c>
      <c r="E8" s="8">
        <v>3143</v>
      </c>
      <c r="F8" s="8">
        <v>161750</v>
      </c>
      <c r="G8" s="8">
        <v>1045</v>
      </c>
      <c r="H8" s="8">
        <v>105100</v>
      </c>
      <c r="I8" s="8">
        <v>201</v>
      </c>
      <c r="J8" s="8">
        <v>40200</v>
      </c>
      <c r="K8" s="8">
        <v>3</v>
      </c>
      <c r="L8" s="8">
        <v>1800</v>
      </c>
      <c r="M8" s="8">
        <v>4480</v>
      </c>
      <c r="N8" s="8">
        <v>318650</v>
      </c>
      <c r="O8" s="16"/>
      <c r="P8" s="16"/>
      <c r="Q8" s="28"/>
      <c r="R8" s="15"/>
      <c r="S8" s="15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1">
        <v>5</v>
      </c>
      <c r="B9" s="11" t="s">
        <v>17</v>
      </c>
      <c r="C9" s="12">
        <v>73</v>
      </c>
      <c r="D9" s="12">
        <v>7300</v>
      </c>
      <c r="E9" s="12">
        <v>1367</v>
      </c>
      <c r="F9" s="12">
        <v>69550</v>
      </c>
      <c r="G9" s="12">
        <v>637</v>
      </c>
      <c r="H9" s="12">
        <v>63700</v>
      </c>
      <c r="I9" s="12">
        <v>132</v>
      </c>
      <c r="J9" s="12">
        <v>26400</v>
      </c>
      <c r="K9" s="12">
        <v>2</v>
      </c>
      <c r="L9" s="12">
        <v>1200</v>
      </c>
      <c r="M9" s="22">
        <f>C9+E9+G9+I9+K9</f>
        <v>2211</v>
      </c>
      <c r="N9" s="22">
        <f>D9+F9+H9+J9+L9</f>
        <v>168150</v>
      </c>
      <c r="O9" s="20"/>
      <c r="P9" s="20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9">
        <v>6</v>
      </c>
      <c r="B10" s="9" t="s">
        <v>18</v>
      </c>
      <c r="C10" s="12">
        <v>0</v>
      </c>
      <c r="D10" s="12">
        <v>0</v>
      </c>
      <c r="E10" s="12">
        <v>0</v>
      </c>
      <c r="F10" s="12">
        <v>0</v>
      </c>
      <c r="G10" s="12">
        <v>512</v>
      </c>
      <c r="H10" s="12">
        <v>50300</v>
      </c>
      <c r="I10" s="12">
        <v>61</v>
      </c>
      <c r="J10" s="12">
        <v>12000</v>
      </c>
      <c r="K10" s="12">
        <v>1</v>
      </c>
      <c r="L10" s="12">
        <v>600</v>
      </c>
      <c r="M10" s="23">
        <v>574</v>
      </c>
      <c r="N10" s="23">
        <v>62900</v>
      </c>
      <c r="O10" s="16"/>
      <c r="P10" s="16"/>
      <c r="Q10" s="15"/>
      <c r="R10" s="15"/>
      <c r="S10" s="15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1">
        <v>7</v>
      </c>
      <c r="B11" s="11" t="s">
        <v>19</v>
      </c>
      <c r="C11" s="9">
        <v>0</v>
      </c>
      <c r="D11" s="9">
        <v>0</v>
      </c>
      <c r="E11" s="9">
        <v>982</v>
      </c>
      <c r="F11" s="9">
        <v>49400</v>
      </c>
      <c r="G11" s="9">
        <v>382</v>
      </c>
      <c r="H11" s="9">
        <v>38900</v>
      </c>
      <c r="I11" s="9">
        <v>70</v>
      </c>
      <c r="J11" s="9">
        <v>14000</v>
      </c>
      <c r="K11" s="9">
        <v>2</v>
      </c>
      <c r="L11" s="9">
        <v>1200</v>
      </c>
      <c r="M11" s="11">
        <v>1436</v>
      </c>
      <c r="N11" s="11">
        <v>103500</v>
      </c>
      <c r="O11" s="20"/>
      <c r="P11" s="20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9">
        <v>8</v>
      </c>
      <c r="B12" s="9" t="s">
        <v>20</v>
      </c>
      <c r="C12" s="12">
        <v>0</v>
      </c>
      <c r="D12" s="12">
        <v>0</v>
      </c>
      <c r="E12" s="12">
        <v>0</v>
      </c>
      <c r="F12" s="12">
        <v>0</v>
      </c>
      <c r="G12" s="12">
        <v>586</v>
      </c>
      <c r="H12" s="12">
        <v>56600</v>
      </c>
      <c r="I12" s="12">
        <v>63</v>
      </c>
      <c r="J12" s="12">
        <v>12500</v>
      </c>
      <c r="K12" s="12">
        <v>2</v>
      </c>
      <c r="L12" s="12">
        <v>1200</v>
      </c>
      <c r="M12" s="23">
        <v>651</v>
      </c>
      <c r="N12" s="23">
        <v>70300</v>
      </c>
      <c r="O12" s="16"/>
      <c r="P12" s="16"/>
      <c r="Q12" s="15"/>
      <c r="R12" s="15"/>
      <c r="S12" s="15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143</v>
      </c>
      <c r="F13" s="8">
        <v>7550</v>
      </c>
      <c r="G13" s="8">
        <v>391</v>
      </c>
      <c r="H13" s="8">
        <v>39650</v>
      </c>
      <c r="I13" s="8">
        <v>48</v>
      </c>
      <c r="J13" s="8">
        <v>9500</v>
      </c>
      <c r="K13" s="8">
        <v>2</v>
      </c>
      <c r="L13" s="8">
        <v>1200</v>
      </c>
      <c r="M13" s="8">
        <v>584</v>
      </c>
      <c r="N13" s="8">
        <v>57900</v>
      </c>
      <c r="O13" s="16"/>
      <c r="P13" s="16"/>
      <c r="Q13" s="15"/>
      <c r="R13" s="15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9">
        <v>10</v>
      </c>
      <c r="B14" s="9" t="s">
        <v>22</v>
      </c>
      <c r="C14" s="8">
        <v>43</v>
      </c>
      <c r="D14" s="8">
        <v>5900</v>
      </c>
      <c r="E14" s="8">
        <v>73</v>
      </c>
      <c r="F14" s="8">
        <v>3650</v>
      </c>
      <c r="G14" s="8">
        <v>305</v>
      </c>
      <c r="H14" s="8">
        <v>29550</v>
      </c>
      <c r="I14" s="8">
        <v>40</v>
      </c>
      <c r="J14" s="8">
        <v>7700</v>
      </c>
      <c r="K14" s="8">
        <v>1</v>
      </c>
      <c r="L14" s="8">
        <v>600</v>
      </c>
      <c r="M14" s="8">
        <f>C14+E14+G14+I14+K14</f>
        <v>462</v>
      </c>
      <c r="N14" s="24">
        <f>D14+F14+H14+J14+L14</f>
        <v>47400</v>
      </c>
      <c r="O14" s="16"/>
      <c r="P14" s="16"/>
      <c r="Q14" s="15"/>
      <c r="R14" s="15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699</v>
      </c>
      <c r="F15" s="9">
        <v>35050</v>
      </c>
      <c r="G15" s="9">
        <v>424</v>
      </c>
      <c r="H15" s="9">
        <v>42450</v>
      </c>
      <c r="I15" s="9">
        <v>49</v>
      </c>
      <c r="J15" s="9">
        <v>9800</v>
      </c>
      <c r="K15" s="9">
        <v>2</v>
      </c>
      <c r="L15" s="9">
        <v>1200</v>
      </c>
      <c r="M15" s="11">
        <v>1175</v>
      </c>
      <c r="N15" s="11">
        <v>88600</v>
      </c>
      <c r="O15" s="16"/>
      <c r="P15" s="16"/>
      <c r="Q15" s="15"/>
      <c r="R15" s="15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1">
        <v>12</v>
      </c>
      <c r="B16" s="11" t="s">
        <v>24</v>
      </c>
      <c r="C16" s="9">
        <v>17</v>
      </c>
      <c r="D16" s="9">
        <v>3400</v>
      </c>
      <c r="E16" s="9">
        <v>2642</v>
      </c>
      <c r="F16" s="9">
        <v>264350</v>
      </c>
      <c r="G16" s="9">
        <v>906</v>
      </c>
      <c r="H16" s="9">
        <v>179200</v>
      </c>
      <c r="I16" s="9">
        <v>185</v>
      </c>
      <c r="J16" s="9">
        <v>73600</v>
      </c>
      <c r="K16" s="9">
        <v>3</v>
      </c>
      <c r="L16" s="9">
        <v>3600</v>
      </c>
      <c r="M16" s="11">
        <f>C16+E16+G16+I16+K16</f>
        <v>3753</v>
      </c>
      <c r="N16" s="11">
        <f>D16+F16+H16+J16+L16</f>
        <v>524150</v>
      </c>
      <c r="O16" s="20"/>
      <c r="P16" s="20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9">
        <v>13</v>
      </c>
      <c r="B17" s="9" t="s">
        <v>25</v>
      </c>
      <c r="C17" s="13">
        <v>223</v>
      </c>
      <c r="D17" s="13">
        <v>44600</v>
      </c>
      <c r="E17" s="13">
        <v>1683</v>
      </c>
      <c r="F17" s="13">
        <v>168300</v>
      </c>
      <c r="G17" s="13">
        <v>620</v>
      </c>
      <c r="H17" s="13">
        <v>122750</v>
      </c>
      <c r="I17" s="13">
        <v>104</v>
      </c>
      <c r="J17" s="13">
        <v>40500</v>
      </c>
      <c r="K17" s="13">
        <v>6</v>
      </c>
      <c r="L17" s="25">
        <v>7200</v>
      </c>
      <c r="M17" s="13">
        <v>2636</v>
      </c>
      <c r="N17" s="25">
        <v>383350</v>
      </c>
      <c r="O17" s="16"/>
      <c r="P17" s="16"/>
      <c r="Q17" s="15"/>
      <c r="R17" s="15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4">
        <v>14</v>
      </c>
      <c r="B18" s="14" t="s">
        <v>26</v>
      </c>
      <c r="C18" s="9">
        <v>1</v>
      </c>
      <c r="D18" s="9">
        <v>100</v>
      </c>
      <c r="E18" s="9">
        <v>1217</v>
      </c>
      <c r="F18" s="9">
        <v>120550</v>
      </c>
      <c r="G18" s="9">
        <v>893</v>
      </c>
      <c r="H18" s="9">
        <v>176350</v>
      </c>
      <c r="I18" s="9">
        <v>144</v>
      </c>
      <c r="J18" s="9">
        <v>56800</v>
      </c>
      <c r="K18" s="9">
        <v>6</v>
      </c>
      <c r="L18" s="9">
        <v>6200</v>
      </c>
      <c r="M18" s="11">
        <v>2261</v>
      </c>
      <c r="N18" s="11">
        <v>360000</v>
      </c>
      <c r="O18" s="26"/>
      <c r="P18" s="26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1" t="s">
        <v>27</v>
      </c>
      <c r="B19" s="11"/>
      <c r="C19" s="11">
        <v>478</v>
      </c>
      <c r="D19" s="11">
        <v>74400</v>
      </c>
      <c r="E19" s="11">
        <v>14568</v>
      </c>
      <c r="F19" s="11">
        <v>1015650</v>
      </c>
      <c r="G19" s="11">
        <v>9150</v>
      </c>
      <c r="H19" s="11">
        <v>1152600</v>
      </c>
      <c r="I19" s="11">
        <v>1425</v>
      </c>
      <c r="J19" s="11">
        <v>368500</v>
      </c>
      <c r="K19" s="11">
        <v>37</v>
      </c>
      <c r="L19" s="11">
        <v>30200</v>
      </c>
      <c r="M19" s="11">
        <v>25658</v>
      </c>
      <c r="N19" s="23">
        <v>2641350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8"/>
      <c r="T20" s="40"/>
      <c r="U20" s="28"/>
      <c r="V20" s="28"/>
    </row>
    <row r="21" ht="14.25" spans="19:22">
      <c r="S21" s="28"/>
      <c r="T21" s="41"/>
      <c r="U21" s="28"/>
      <c r="V21" s="28"/>
    </row>
    <row r="22" ht="14.25" spans="19:22">
      <c r="S22" s="28"/>
      <c r="T22" s="42"/>
      <c r="U22" s="28"/>
      <c r="V22" s="28"/>
    </row>
    <row r="23" ht="14.25" spans="19:22">
      <c r="S23" s="28"/>
      <c r="T23" s="43"/>
      <c r="U23" s="28"/>
      <c r="V23" s="28"/>
    </row>
    <row r="24" ht="14.25" spans="19:22">
      <c r="S24" s="28"/>
      <c r="T24" s="41"/>
      <c r="U24" s="28"/>
      <c r="V24" s="28"/>
    </row>
    <row r="25" ht="14.25" spans="19:22">
      <c r="S25" s="28"/>
      <c r="T25" s="42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2022-09-16T07:13:53Z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