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<sst xmlns="http://schemas.openxmlformats.org/spreadsheetml/2006/main" count="38" uniqueCount="28">
  <si>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洛龙区2023年8月各镇（办）高龄津贴发放明细表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</si>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</sst>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B18" sqref="B18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9"/>
      <c r="P1" s="20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ht="19.5" customHeight="1" spans="2:28">
      <c r="B2" s="7"/>
      <c r="C2" s="7"/>
      <c r="D2" s="8" t="s">
        <v>1</v>
      </c>
      <c r="E2" s="8">
        <f>SUM(C19,E19,G19,I19,K19)</f>
        <v>16800</v>
      </c>
      <c r="F2" s="8"/>
      <c r="G2" s="8" t="s">
        <v>2</v>
      </c>
      <c r="H2" s="8">
        <f>SUM(D19,F19,H19,J19,L19)</f>
        <v>870850</v>
      </c>
      <c r="I2" s="21"/>
      <c r="J2" s="21"/>
      <c r="K2" s="22">
        <v>45139</v>
      </c>
      <c r="L2" s="22"/>
      <c r="M2" s="22"/>
      <c r="N2" s="22"/>
      <c r="O2" s="19"/>
      <c r="P2" s="20"/>
      <c r="Q2" s="30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9"/>
      <c r="P3" s="20"/>
      <c r="Q3" s="30"/>
      <c r="R3" s="19"/>
      <c r="S3" s="19"/>
      <c r="T3" s="31"/>
      <c r="U3" s="31"/>
      <c r="V3" s="31"/>
      <c r="W3" s="31"/>
      <c r="X3" s="31"/>
      <c r="Y3" s="31"/>
      <c r="Z3" s="31"/>
      <c r="AA3" s="31"/>
      <c r="AB3" s="31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9"/>
      <c r="P4" s="20"/>
      <c r="Q4" s="30"/>
      <c r="R4" s="19"/>
      <c r="S4" s="19"/>
      <c r="T4" s="32"/>
      <c r="U4" s="32"/>
      <c r="V4" s="32"/>
      <c r="W4" s="32"/>
      <c r="X4" s="32"/>
      <c r="Y4" s="32"/>
      <c r="Z4" s="32"/>
      <c r="AA4" s="32"/>
      <c r="AB4" s="32"/>
    </row>
    <row r="5" s="1" customFormat="1" ht="29.25" customHeight="1" spans="1:28">
      <c r="A5" s="12">
        <v>1</v>
      </c>
      <c r="B5" s="12" t="s">
        <v>13</v>
      </c>
      <c r="C5" s="9">
        <v>29</v>
      </c>
      <c r="D5" s="9">
        <v>2900</v>
      </c>
      <c r="E5" s="9">
        <v>595</v>
      </c>
      <c r="F5" s="9">
        <v>29850</v>
      </c>
      <c r="G5" s="9"/>
      <c r="H5" s="9"/>
      <c r="I5" s="9"/>
      <c r="J5" s="9"/>
      <c r="K5" s="9"/>
      <c r="L5" s="9"/>
      <c r="M5" s="9">
        <v>624</v>
      </c>
      <c r="N5" s="9">
        <v>32750</v>
      </c>
      <c r="O5" s="23"/>
      <c r="P5" s="23"/>
      <c r="Q5" s="30"/>
      <c r="R5" s="30"/>
      <c r="S5" s="30"/>
      <c r="T5" s="33"/>
      <c r="U5" s="33"/>
      <c r="V5" s="33"/>
      <c r="W5" s="33"/>
      <c r="X5" s="33"/>
      <c r="Y5" s="33"/>
      <c r="Z5" s="33"/>
      <c r="AA5" s="33"/>
      <c r="AB5" s="33"/>
    </row>
    <row r="6" s="2" customFormat="1" ht="29.25" customHeight="1" spans="1:28">
      <c r="A6" s="13">
        <v>2</v>
      </c>
      <c r="B6" s="13" t="s">
        <v>14</v>
      </c>
      <c r="C6" s="14">
        <v>0</v>
      </c>
      <c r="D6" s="14">
        <v>0</v>
      </c>
      <c r="E6" s="9">
        <v>584</v>
      </c>
      <c r="F6" s="9">
        <v>29200</v>
      </c>
      <c r="G6" s="9"/>
      <c r="H6" s="9"/>
      <c r="I6" s="9"/>
      <c r="J6" s="9"/>
      <c r="K6" s="9"/>
      <c r="L6" s="9"/>
      <c r="M6" s="9">
        <v>584</v>
      </c>
      <c r="N6" s="9">
        <v>29200</v>
      </c>
      <c r="O6" s="24"/>
      <c r="P6" s="25"/>
      <c r="Q6" s="34"/>
      <c r="R6" s="29"/>
      <c r="S6" s="35"/>
      <c r="T6" s="36"/>
      <c r="U6" s="37"/>
      <c r="V6" s="36"/>
      <c r="W6" s="37"/>
      <c r="X6" s="36"/>
      <c r="Y6" s="37"/>
      <c r="Z6" s="36"/>
      <c r="AA6" s="37"/>
      <c r="AB6" s="36"/>
    </row>
    <row r="7" s="2" customFormat="1" ht="29.25" customHeight="1" spans="1:28">
      <c r="A7" s="13">
        <v>3</v>
      </c>
      <c r="B7" s="13" t="s">
        <v>15</v>
      </c>
      <c r="C7" s="9">
        <v>3</v>
      </c>
      <c r="D7" s="9">
        <v>300</v>
      </c>
      <c r="E7" s="9">
        <v>1700</v>
      </c>
      <c r="F7" s="9">
        <v>85550</v>
      </c>
      <c r="G7" s="9"/>
      <c r="H7" s="9"/>
      <c r="I7" s="9"/>
      <c r="J7" s="9"/>
      <c r="K7" s="9"/>
      <c r="L7" s="9"/>
      <c r="M7" s="9">
        <v>1703</v>
      </c>
      <c r="N7" s="9">
        <v>85850</v>
      </c>
      <c r="O7" s="24"/>
      <c r="P7" s="24"/>
      <c r="Q7" s="34"/>
      <c r="R7" s="29"/>
      <c r="S7" s="35"/>
      <c r="T7" s="36"/>
      <c r="U7" s="37"/>
      <c r="V7" s="36"/>
      <c r="W7" s="37"/>
      <c r="X7" s="36"/>
      <c r="Y7" s="37"/>
      <c r="Z7" s="36"/>
      <c r="AA7" s="37"/>
      <c r="AB7" s="36"/>
    </row>
    <row r="8" s="3" customFormat="1" ht="29.25" customHeight="1" spans="1:28">
      <c r="A8" s="13">
        <v>4</v>
      </c>
      <c r="B8" s="13" t="s">
        <v>16</v>
      </c>
      <c r="C8" s="15">
        <v>86</v>
      </c>
      <c r="D8" s="15">
        <v>8800</v>
      </c>
      <c r="E8" s="15">
        <v>3426</v>
      </c>
      <c r="F8" s="15">
        <v>172300</v>
      </c>
      <c r="G8" s="15"/>
      <c r="H8" s="15"/>
      <c r="I8" s="15"/>
      <c r="J8" s="15"/>
      <c r="K8" s="15"/>
      <c r="L8" s="15"/>
      <c r="M8" s="15">
        <v>3512</v>
      </c>
      <c r="N8" s="15">
        <v>181100</v>
      </c>
      <c r="O8" s="24"/>
      <c r="P8" s="24"/>
      <c r="Q8" s="34"/>
      <c r="R8" s="29"/>
      <c r="S8" s="29"/>
      <c r="T8" s="36"/>
      <c r="U8" s="36"/>
      <c r="V8" s="36"/>
      <c r="W8" s="36"/>
      <c r="X8" s="36"/>
      <c r="Y8" s="36"/>
      <c r="Z8" s="36"/>
      <c r="AA8" s="36"/>
      <c r="AB8" s="36"/>
    </row>
    <row r="9" s="3" customFormat="1" ht="29.25" customHeight="1" spans="1:28">
      <c r="A9" s="13">
        <v>5</v>
      </c>
      <c r="B9" s="13" t="s">
        <v>17</v>
      </c>
      <c r="C9" s="12">
        <v>70</v>
      </c>
      <c r="D9" s="12">
        <v>7000</v>
      </c>
      <c r="E9" s="12">
        <v>1431</v>
      </c>
      <c r="F9" s="12">
        <v>71600</v>
      </c>
      <c r="G9" s="12"/>
      <c r="H9" s="12"/>
      <c r="I9" s="12"/>
      <c r="J9" s="12"/>
      <c r="K9" s="12"/>
      <c r="L9" s="12"/>
      <c r="M9" s="9">
        <f>C9+E9+G9+I9+K9</f>
        <v>1501</v>
      </c>
      <c r="N9" s="9">
        <f>D9+F9+H9+J9+L9</f>
        <v>78600</v>
      </c>
      <c r="O9" s="24"/>
      <c r="P9" s="24"/>
      <c r="Q9" s="29"/>
      <c r="R9" s="29"/>
      <c r="S9" s="29"/>
      <c r="T9" s="36"/>
      <c r="U9" s="36"/>
      <c r="V9" s="36"/>
      <c r="W9" s="36"/>
      <c r="X9" s="36"/>
      <c r="Y9" s="36"/>
      <c r="Z9" s="36"/>
      <c r="AA9" s="36"/>
      <c r="AB9" s="36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6">
        <v>0</v>
      </c>
      <c r="N10" s="26">
        <v>0</v>
      </c>
      <c r="O10" s="20"/>
      <c r="P10" s="20"/>
      <c r="Q10" s="19"/>
      <c r="R10" s="19"/>
      <c r="S10" s="19"/>
      <c r="T10" s="32"/>
      <c r="U10" s="32"/>
      <c r="V10" s="32"/>
      <c r="W10" s="32"/>
      <c r="X10" s="32"/>
      <c r="Y10" s="32"/>
      <c r="Z10" s="32"/>
      <c r="AA10" s="32"/>
      <c r="AB10" s="32"/>
    </row>
    <row r="11" s="3" customFormat="1" ht="29.25" customHeight="1" spans="1:28">
      <c r="A11" s="13">
        <v>7</v>
      </c>
      <c r="B11" s="13" t="s">
        <v>19</v>
      </c>
      <c r="C11" s="10">
        <v>0</v>
      </c>
      <c r="D11" s="10">
        <v>0</v>
      </c>
      <c r="E11" s="10">
        <v>1058</v>
      </c>
      <c r="F11" s="10">
        <v>52900</v>
      </c>
      <c r="G11" s="10"/>
      <c r="H11" s="10"/>
      <c r="I11" s="10"/>
      <c r="J11" s="10"/>
      <c r="K11" s="10"/>
      <c r="L11" s="10"/>
      <c r="M11" s="10">
        <v>1058</v>
      </c>
      <c r="N11" s="10">
        <v>52900</v>
      </c>
      <c r="O11" s="24"/>
      <c r="P11" s="24"/>
      <c r="Q11" s="29"/>
      <c r="R11" s="29"/>
      <c r="S11" s="29"/>
      <c r="T11" s="36"/>
      <c r="U11" s="36"/>
      <c r="V11" s="36"/>
      <c r="W11" s="36"/>
      <c r="X11" s="36"/>
      <c r="Y11" s="36"/>
      <c r="Z11" s="36"/>
      <c r="AA11" s="36"/>
      <c r="AB11" s="36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6">
        <v>0</v>
      </c>
      <c r="N12" s="26">
        <v>0</v>
      </c>
      <c r="O12" s="20"/>
      <c r="P12" s="20"/>
      <c r="Q12" s="19"/>
      <c r="R12" s="19"/>
      <c r="S12" s="19"/>
      <c r="T12" s="32"/>
      <c r="U12" s="32"/>
      <c r="V12" s="32"/>
      <c r="W12" s="32"/>
      <c r="X12" s="32"/>
      <c r="Y12" s="32"/>
      <c r="Z12" s="32"/>
      <c r="AA12" s="32"/>
      <c r="AB12" s="32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152</v>
      </c>
      <c r="F13" s="9">
        <v>7600</v>
      </c>
      <c r="G13" s="9"/>
      <c r="H13" s="9"/>
      <c r="I13" s="9"/>
      <c r="J13" s="9"/>
      <c r="K13" s="9"/>
      <c r="L13" s="9"/>
      <c r="M13" s="9">
        <v>152</v>
      </c>
      <c r="N13" s="9">
        <v>7600</v>
      </c>
      <c r="O13" s="20"/>
      <c r="P13" s="20"/>
      <c r="Q13" s="19"/>
      <c r="R13" s="19"/>
      <c r="S13" s="38"/>
      <c r="T13" s="32"/>
      <c r="U13" s="39"/>
      <c r="V13" s="32"/>
      <c r="W13" s="39"/>
      <c r="X13" s="32"/>
      <c r="Y13" s="39"/>
      <c r="Z13" s="32"/>
      <c r="AA13" s="39"/>
      <c r="AB13" s="32"/>
    </row>
    <row r="14" s="4" customFormat="1" ht="29.25" customHeight="1" spans="1:28">
      <c r="A14" s="10">
        <v>10</v>
      </c>
      <c r="B14" s="10" t="s">
        <v>22</v>
      </c>
      <c r="C14" s="9">
        <v>48</v>
      </c>
      <c r="D14" s="9">
        <v>4800</v>
      </c>
      <c r="E14" s="9">
        <v>80</v>
      </c>
      <c r="F14" s="9">
        <v>4000</v>
      </c>
      <c r="G14" s="9"/>
      <c r="H14" s="9"/>
      <c r="I14" s="9"/>
      <c r="J14" s="9"/>
      <c r="K14" s="9"/>
      <c r="L14" s="9"/>
      <c r="M14" s="9">
        <f>C14+E14+G14+I14+K14</f>
        <v>128</v>
      </c>
      <c r="N14" s="9">
        <f>D14+F14+H14+J14+L14</f>
        <v>8800</v>
      </c>
      <c r="O14" s="20"/>
      <c r="P14" s="20"/>
      <c r="Q14" s="19"/>
      <c r="R14" s="19"/>
      <c r="S14" s="38"/>
      <c r="T14" s="32"/>
      <c r="U14" s="39"/>
      <c r="V14" s="32"/>
      <c r="W14" s="39"/>
      <c r="X14" s="32"/>
      <c r="Y14" s="39"/>
      <c r="Z14" s="32"/>
      <c r="AA14" s="39"/>
      <c r="AB14" s="32"/>
    </row>
    <row r="15" s="4" customFormat="1" ht="29.25" customHeight="1" spans="1:28">
      <c r="A15" s="10">
        <v>11</v>
      </c>
      <c r="B15" s="10" t="s">
        <v>23</v>
      </c>
      <c r="C15" s="16">
        <v>0</v>
      </c>
      <c r="D15" s="16">
        <v>0</v>
      </c>
      <c r="E15" s="10">
        <v>751</v>
      </c>
      <c r="F15" s="10">
        <v>37550</v>
      </c>
      <c r="G15" s="10"/>
      <c r="H15" s="10"/>
      <c r="I15" s="10"/>
      <c r="J15" s="10"/>
      <c r="K15" s="10"/>
      <c r="L15" s="10"/>
      <c r="M15" s="10">
        <v>751</v>
      </c>
      <c r="N15" s="10">
        <v>37550</v>
      </c>
      <c r="O15" s="20"/>
      <c r="P15" s="20"/>
      <c r="Q15" s="19"/>
      <c r="R15" s="19"/>
      <c r="S15" s="38"/>
      <c r="T15" s="32"/>
      <c r="U15" s="39"/>
      <c r="V15" s="32"/>
      <c r="W15" s="39"/>
      <c r="X15" s="32"/>
      <c r="Y15" s="39"/>
      <c r="Z15" s="32"/>
      <c r="AA15" s="39"/>
      <c r="AB15" s="32"/>
    </row>
    <row r="16" s="2" customFormat="1" ht="29.25" customHeight="1" spans="1:28">
      <c r="A16" s="13">
        <v>12</v>
      </c>
      <c r="B16" s="13" t="s">
        <v>24</v>
      </c>
      <c r="C16" s="10">
        <v>16</v>
      </c>
      <c r="D16" s="10">
        <v>1600</v>
      </c>
      <c r="E16" s="10">
        <v>2851</v>
      </c>
      <c r="F16" s="10">
        <v>142850</v>
      </c>
      <c r="G16" s="10"/>
      <c r="H16" s="10"/>
      <c r="I16" s="10"/>
      <c r="J16" s="10"/>
      <c r="K16" s="10"/>
      <c r="L16" s="10"/>
      <c r="M16" s="13">
        <f>SUM(C16,E16)</f>
        <v>2867</v>
      </c>
      <c r="N16" s="13">
        <f>SUM(D16,F16)</f>
        <v>144450</v>
      </c>
      <c r="O16" s="24"/>
      <c r="P16" s="24"/>
      <c r="Q16" s="29"/>
      <c r="R16" s="29"/>
      <c r="S16" s="35"/>
      <c r="T16" s="36"/>
      <c r="U16" s="37"/>
      <c r="V16" s="36"/>
      <c r="W16" s="37"/>
      <c r="X16" s="36"/>
      <c r="Y16" s="37"/>
      <c r="Z16" s="36"/>
      <c r="AA16" s="37"/>
      <c r="AB16" s="36"/>
    </row>
    <row r="17" s="4" customFormat="1" ht="29.25" customHeight="1" spans="1:28">
      <c r="A17" s="10">
        <v>13</v>
      </c>
      <c r="B17" s="10" t="s">
        <v>25</v>
      </c>
      <c r="C17" s="9">
        <v>226</v>
      </c>
      <c r="D17" s="9">
        <v>22600</v>
      </c>
      <c r="E17" s="9">
        <v>1804</v>
      </c>
      <c r="F17" s="9">
        <v>90550</v>
      </c>
      <c r="G17" s="9"/>
      <c r="H17" s="9"/>
      <c r="I17" s="9"/>
      <c r="J17" s="9"/>
      <c r="K17" s="9"/>
      <c r="L17" s="9"/>
      <c r="M17" s="9">
        <v>2030</v>
      </c>
      <c r="N17" s="9">
        <v>113150</v>
      </c>
      <c r="O17" s="20"/>
      <c r="P17" s="20"/>
      <c r="Q17" s="19"/>
      <c r="R17" s="19"/>
      <c r="S17" s="38"/>
      <c r="T17" s="32"/>
      <c r="U17" s="39"/>
      <c r="V17" s="32"/>
      <c r="W17" s="39"/>
      <c r="X17" s="32"/>
      <c r="Y17" s="39"/>
      <c r="Z17" s="32"/>
      <c r="AA17" s="39"/>
      <c r="AB17" s="32"/>
    </row>
    <row r="18" s="5" customFormat="1" ht="29.25" customHeight="1" spans="1:28">
      <c r="A18" s="17">
        <v>14</v>
      </c>
      <c r="B18" s="17" t="s">
        <v>26</v>
      </c>
      <c r="C18" s="10">
        <v>88</v>
      </c>
      <c r="D18" s="10">
        <f>C18*100</f>
        <v>8800</v>
      </c>
      <c r="E18" s="10">
        <v>1802</v>
      </c>
      <c r="F18" s="10">
        <f>E18*50</f>
        <v>90100</v>
      </c>
      <c r="G18" s="10"/>
      <c r="H18" s="10"/>
      <c r="I18" s="10"/>
      <c r="J18" s="10"/>
      <c r="K18" s="10"/>
      <c r="L18" s="10"/>
      <c r="M18" s="13">
        <v>1890</v>
      </c>
      <c r="N18" s="13">
        <v>98900</v>
      </c>
      <c r="O18" s="27"/>
      <c r="P18" s="27"/>
      <c r="Q18" s="40"/>
      <c r="R18" s="40"/>
      <c r="S18" s="40"/>
      <c r="T18" s="41"/>
      <c r="U18" s="42"/>
      <c r="V18" s="41"/>
      <c r="W18" s="42"/>
      <c r="X18" s="41"/>
      <c r="Y18" s="42"/>
      <c r="Z18" s="41"/>
      <c r="AA18" s="42"/>
      <c r="AB18" s="41"/>
    </row>
    <row r="19" s="3" customFormat="1" ht="27" customHeight="1" spans="1:28">
      <c r="A19" s="13" t="s">
        <v>27</v>
      </c>
      <c r="B19" s="13"/>
      <c r="C19" s="18">
        <v>566</v>
      </c>
      <c r="D19" s="18">
        <v>56800</v>
      </c>
      <c r="E19" s="18">
        <v>16234</v>
      </c>
      <c r="F19" s="18">
        <v>814050</v>
      </c>
      <c r="G19" s="18"/>
      <c r="H19" s="18"/>
      <c r="I19" s="18"/>
      <c r="J19" s="18"/>
      <c r="K19" s="18"/>
      <c r="L19" s="18"/>
      <c r="M19" s="28">
        <v>16800</v>
      </c>
      <c r="N19" s="28">
        <v>870850</v>
      </c>
      <c r="O19" s="29"/>
      <c r="P19" s="29"/>
      <c r="Q19" s="29"/>
      <c r="R19" s="29"/>
      <c r="S19" s="29"/>
      <c r="T19" s="36"/>
      <c r="U19" s="37"/>
      <c r="V19" s="36"/>
      <c r="W19" s="37"/>
      <c r="X19" s="36"/>
      <c r="Y19" s="37"/>
      <c r="Z19" s="36"/>
      <c r="AA19" s="37"/>
      <c r="AB19" s="36"/>
    </row>
    <row r="20" ht="14.25" spans="19:22">
      <c r="S20" s="30"/>
      <c r="T20" s="43"/>
      <c r="U20" s="30"/>
      <c r="V20" s="30"/>
    </row>
    <row r="21" ht="14.25" spans="19:22">
      <c r="S21" s="30"/>
      <c r="T21" s="44"/>
      <c r="U21" s="30"/>
      <c r="V21" s="30"/>
    </row>
    <row r="22" ht="14.25" spans="19:22">
      <c r="S22" s="30"/>
      <c r="T22" s="45"/>
      <c r="U22" s="30"/>
      <c r="V22" s="30"/>
    </row>
    <row r="23" ht="14.25" spans="19:22">
      <c r="S23" s="30"/>
      <c r="T23" s="46"/>
      <c r="U23" s="30"/>
      <c r="V23" s="30"/>
    </row>
    <row r="24" ht="14.25" spans="19:22">
      <c r="S24" s="30"/>
      <c r="T24" s="44"/>
      <c r="U24" s="30"/>
      <c r="V24" s="30"/>
    </row>
    <row r="25" ht="14.25" spans="19:22">
      <c r="S25" s="30"/>
      <c r="T25" s="45"/>
      <c r="U25" s="30"/>
      <c r="V25" s="30"/>
    </row>
    <row r="26" ht="14.25" spans="19:22">
      <c r="S26" s="30"/>
      <c r="T26" s="45"/>
      <c r="U26" s="30"/>
      <c r="V26" s="30"/>
    </row>
    <row r="27" ht="14.25" spans="19:22">
      <c r="S27" s="30"/>
      <c r="T27" s="45"/>
      <c r="U27" s="30"/>
      <c r="V27" s="30"/>
    </row>
    <row r="28" ht="14.25" spans="19:22">
      <c r="S28" s="30"/>
      <c r="T28" s="45"/>
      <c r="U28" s="30"/>
      <c r="V28" s="30"/>
    </row>
    <row r="29" ht="14.25" spans="19:22">
      <c r="S29" s="30"/>
      <c r="T29" s="45"/>
      <c r="U29" s="30"/>
      <c r="V29" s="30"/>
    </row>
    <row r="30" ht="14.25" spans="19:22">
      <c r="S30" s="30"/>
      <c r="T30" s="45"/>
      <c r="U30" s="30"/>
      <c r="V30" s="30"/>
    </row>
    <row r="31" ht="14.25" spans="19:22">
      <c r="S31" s="30"/>
      <c r="T31" s="44"/>
      <c r="U31" s="30"/>
      <c r="V31" s="30"/>
    </row>
    <row r="32" spans="19:22">
      <c r="S32" s="30"/>
      <c r="T32" s="30"/>
      <c r="U32" s="30"/>
      <c r="V32" s="30"/>
    </row>
    <row r="33" spans="19:22">
      <c r="S33" s="30"/>
      <c r="T33" s="30"/>
      <c r="U33" s="30"/>
      <c r="V33" s="30"/>
    </row>
    <row r="34" spans="19:22">
      <c r="S34" s="30"/>
      <c r="T34" s="30"/>
      <c r="U34" s="30"/>
      <c r="V34" s="30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2023-08-23T01:23:42Z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11</vt:lpwstr>
  </property>
  <property fmtid="{D5CDD505-2E9C-101B-9397-08002B2CF9AE}" pid="4" name="ICV">
    <vt:lpwstr>C18AF9C023094E40ADE071F4B637221A_13</vt:lpwstr>
  </property>
</Properties>
</file>