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Sheet1!$A$1:$L$16</definedName>
  </definedNames>
  <calcPr calcId="144525"/>
</workbook>
</file>

<file path=xl/sharedStrings.xml><?xml version="1.0" encoding="utf-8"?>
<sst xmlns="http://schemas.openxmlformats.org/spreadsheetml/2006/main" count="24">
  <si>
    <t>洛龙区2019年第二季度高龄津贴发放明细表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</si>
  <si>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</si>
  <si>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</si>
  <si>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</si>
  <si>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</si>
  <si>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</si>
  <si>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</si>
  <si>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</si>
  <si>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</si>
  <si>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</si>
  <si>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人数</t>
  </si>
  <si>
    <t>金额</t>
  </si>
  <si>
    <t>龙门镇</t>
  </si>
  <si>
    <t>关林办事处</t>
  </si>
  <si>
    <t>安乐镇</t>
  </si>
  <si>
    <t>李楼镇</t>
  </si>
  <si>
    <t>科技园办事处</t>
  </si>
  <si>
    <t>白马寺镇</t>
  </si>
  <si>
    <t>开元办事处</t>
  </si>
  <si>
    <t>太康东路办事处</t>
  </si>
  <si>
    <t>古城办事处</t>
  </si>
  <si>
    <t>翠云路办事处</t>
  </si>
  <si>
    <t>学府街办事处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</si>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</sst>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3" sqref="P3"/>
    </sheetView>
  </sheetViews>
  <sheetFormatPr defaultColWidth="9" defaultRowHeight="13.5"/>
  <cols>
    <col min="1" max="1" width="5" customWidth="1"/>
    <col min="2" max="2" width="19.5" customWidth="1"/>
    <col min="3" max="3" width="8.375" customWidth="1"/>
    <col min="4" max="4" width="12.25" customWidth="1"/>
    <col min="5" max="5" width="9.75" customWidth="1"/>
    <col min="6" max="6" width="11.375" customWidth="1"/>
    <col min="7" max="7" width="9" customWidth="1"/>
    <col min="8" max="8" width="12.25" customWidth="1"/>
    <col min="9" max="9" width="8.875" customWidth="1"/>
    <col min="10" max="10" width="13" customWidth="1"/>
    <col min="11" max="11" width="7.75" customWidth="1"/>
    <col min="12" max="12" width="13.375" customWidth="1"/>
  </cols>
  <sheetData>
    <row r="1" ht="57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.5" customHeight="1" spans="2:12">
      <c r="B2" s="3"/>
      <c r="C2" s="3"/>
      <c r="D2" s="4" t="s">
        <v>1</v>
      </c>
      <c r="E2" s="4">
        <f>C16+E16+G16+I16+K16</f>
        <v>14717</v>
      </c>
      <c r="F2" s="4"/>
      <c r="G2" s="4" t="s">
        <v>2</v>
      </c>
      <c r="H2" s="4">
        <f>D16+F16+H16+J16+L16</f>
        <v>3489600</v>
      </c>
      <c r="I2" s="3"/>
      <c r="J2" s="3"/>
      <c r="K2" s="13">
        <v>43617</v>
      </c>
      <c r="L2" s="13"/>
    </row>
    <row r="3" ht="27.75" customHeight="1" spans="1:12">
      <c r="A3" s="5" t="s">
        <v>3</v>
      </c>
      <c r="B3" s="6" t="s">
        <v>4</v>
      </c>
      <c r="C3" s="6" t="s">
        <v>5</v>
      </c>
      <c r="D3" s="6"/>
      <c r="E3" s="6" t="s">
        <v>6</v>
      </c>
      <c r="F3" s="6"/>
      <c r="G3" s="7" t="s">
        <v>7</v>
      </c>
      <c r="H3" s="7"/>
      <c r="I3" s="7" t="s">
        <v>8</v>
      </c>
      <c r="J3" s="7"/>
      <c r="K3" s="7" t="s">
        <v>9</v>
      </c>
      <c r="L3" s="7"/>
    </row>
    <row r="4" ht="24" customHeight="1" spans="1:12">
      <c r="A4" s="5"/>
      <c r="B4" s="6"/>
      <c r="C4" s="6" t="s">
        <v>10</v>
      </c>
      <c r="D4" s="6" t="s">
        <v>11</v>
      </c>
      <c r="E4" s="6" t="s">
        <v>10</v>
      </c>
      <c r="F4" s="6" t="s">
        <v>11</v>
      </c>
      <c r="G4" s="6" t="s">
        <v>10</v>
      </c>
      <c r="H4" s="6" t="s">
        <v>11</v>
      </c>
      <c r="I4" s="6" t="s">
        <v>10</v>
      </c>
      <c r="J4" s="6" t="s">
        <v>11</v>
      </c>
      <c r="K4" s="6" t="s">
        <v>10</v>
      </c>
      <c r="L4" s="6" t="s">
        <v>11</v>
      </c>
    </row>
    <row r="5" ht="30.75" customHeight="1" spans="1:12">
      <c r="A5" s="5">
        <v>1</v>
      </c>
      <c r="B5" s="6" t="s">
        <v>12</v>
      </c>
      <c r="C5" s="6">
        <v>45</v>
      </c>
      <c r="D5" s="6">
        <v>13500</v>
      </c>
      <c r="E5" s="6">
        <v>384</v>
      </c>
      <c r="F5" s="6">
        <v>57200</v>
      </c>
      <c r="G5" s="6">
        <v>523</v>
      </c>
      <c r="H5" s="6">
        <v>155900</v>
      </c>
      <c r="I5" s="6">
        <v>80</v>
      </c>
      <c r="J5" s="6">
        <v>47400</v>
      </c>
      <c r="K5" s="6">
        <v>0</v>
      </c>
      <c r="L5" s="6">
        <v>0</v>
      </c>
    </row>
    <row r="6" s="1" customFormat="1" ht="30.75" customHeight="1" spans="1:12">
      <c r="A6" s="8">
        <v>2</v>
      </c>
      <c r="B6" s="6" t="s">
        <v>13</v>
      </c>
      <c r="C6" s="9">
        <v>0</v>
      </c>
      <c r="D6" s="9">
        <v>0</v>
      </c>
      <c r="E6" s="9">
        <v>497</v>
      </c>
      <c r="F6" s="9">
        <v>73300</v>
      </c>
      <c r="G6" s="9">
        <v>1021</v>
      </c>
      <c r="H6" s="9">
        <v>301600</v>
      </c>
      <c r="I6" s="9">
        <v>109</v>
      </c>
      <c r="J6" s="9">
        <v>62400</v>
      </c>
      <c r="K6" s="9">
        <v>2</v>
      </c>
      <c r="L6" s="9">
        <v>3600</v>
      </c>
    </row>
    <row r="7" s="1" customFormat="1" ht="30.75" customHeight="1" spans="1:12">
      <c r="A7" s="5">
        <v>3</v>
      </c>
      <c r="B7" s="10" t="s">
        <v>14</v>
      </c>
      <c r="C7" s="6">
        <v>5</v>
      </c>
      <c r="D7" s="6">
        <v>1500</v>
      </c>
      <c r="E7" s="6">
        <v>1615</v>
      </c>
      <c r="F7" s="6">
        <v>239200</v>
      </c>
      <c r="G7" s="6">
        <v>947</v>
      </c>
      <c r="H7" s="6">
        <v>281050</v>
      </c>
      <c r="I7" s="6">
        <v>135</v>
      </c>
      <c r="J7" s="6">
        <v>79800</v>
      </c>
      <c r="K7" s="6">
        <v>3</v>
      </c>
      <c r="L7" s="6">
        <v>5400</v>
      </c>
    </row>
    <row r="8" ht="30.75" customHeight="1" spans="1:12">
      <c r="A8" s="8">
        <v>4</v>
      </c>
      <c r="B8" s="10" t="s">
        <v>15</v>
      </c>
      <c r="C8" s="6">
        <v>74</v>
      </c>
      <c r="D8" s="6">
        <v>26750</v>
      </c>
      <c r="E8" s="6">
        <v>2316</v>
      </c>
      <c r="F8" s="6">
        <v>342550</v>
      </c>
      <c r="G8" s="6">
        <v>907</v>
      </c>
      <c r="H8" s="6">
        <v>267650</v>
      </c>
      <c r="I8" s="6">
        <v>159</v>
      </c>
      <c r="J8" s="6">
        <v>92100</v>
      </c>
      <c r="K8" s="6">
        <v>2</v>
      </c>
      <c r="L8" s="6">
        <v>3000</v>
      </c>
    </row>
    <row r="9" ht="30.75" customHeight="1" spans="1:12">
      <c r="A9" s="5">
        <v>5</v>
      </c>
      <c r="B9" s="6" t="s">
        <v>16</v>
      </c>
      <c r="C9" s="6">
        <v>72</v>
      </c>
      <c r="D9" s="6">
        <v>21500</v>
      </c>
      <c r="E9" s="6">
        <v>1056</v>
      </c>
      <c r="F9" s="6">
        <v>157100</v>
      </c>
      <c r="G9" s="6">
        <v>628</v>
      </c>
      <c r="H9" s="6">
        <v>187550</v>
      </c>
      <c r="I9" s="6">
        <v>113</v>
      </c>
      <c r="J9" s="6">
        <v>66300</v>
      </c>
      <c r="K9" s="6">
        <v>0</v>
      </c>
      <c r="L9" s="6">
        <v>0</v>
      </c>
    </row>
    <row r="10" ht="30.75" customHeight="1" spans="1:12">
      <c r="A10" s="8">
        <v>6</v>
      </c>
      <c r="B10" s="6" t="s">
        <v>17</v>
      </c>
      <c r="C10" s="6">
        <v>74</v>
      </c>
      <c r="D10" s="6">
        <v>21800</v>
      </c>
      <c r="E10" s="6">
        <v>1071</v>
      </c>
      <c r="F10" s="6">
        <v>158650</v>
      </c>
      <c r="G10" s="6">
        <v>508</v>
      </c>
      <c r="H10" s="6">
        <v>152200</v>
      </c>
      <c r="I10" s="6">
        <v>82</v>
      </c>
      <c r="J10" s="6">
        <v>48800</v>
      </c>
      <c r="K10" s="6">
        <v>2</v>
      </c>
      <c r="L10" s="6">
        <v>3600</v>
      </c>
    </row>
    <row r="11" ht="30.75" customHeight="1" spans="1:12">
      <c r="A11" s="5">
        <v>7</v>
      </c>
      <c r="B11" s="6" t="s">
        <v>18</v>
      </c>
      <c r="C11" s="6">
        <v>0</v>
      </c>
      <c r="D11" s="6">
        <v>0</v>
      </c>
      <c r="E11" s="6">
        <v>0</v>
      </c>
      <c r="F11" s="6">
        <v>0</v>
      </c>
      <c r="G11" s="6">
        <v>334</v>
      </c>
      <c r="H11" s="6">
        <v>97100</v>
      </c>
      <c r="I11" s="6">
        <v>42</v>
      </c>
      <c r="J11" s="6">
        <v>24600</v>
      </c>
      <c r="K11" s="6">
        <v>2</v>
      </c>
      <c r="L11" s="6">
        <v>3600</v>
      </c>
    </row>
    <row r="12" ht="30.75" customHeight="1" spans="1:12">
      <c r="A12" s="8">
        <v>8</v>
      </c>
      <c r="B12" s="10" t="s">
        <v>19</v>
      </c>
      <c r="C12" s="6">
        <v>0</v>
      </c>
      <c r="D12" s="6">
        <v>0</v>
      </c>
      <c r="E12" s="6">
        <v>683</v>
      </c>
      <c r="F12" s="6">
        <v>101300</v>
      </c>
      <c r="G12" s="6">
        <v>307</v>
      </c>
      <c r="H12" s="6">
        <v>91250</v>
      </c>
      <c r="I12" s="6">
        <v>54</v>
      </c>
      <c r="J12" s="6">
        <v>32100</v>
      </c>
      <c r="K12" s="6">
        <v>1</v>
      </c>
      <c r="L12" s="6">
        <v>1800</v>
      </c>
    </row>
    <row r="13" ht="30.75" customHeight="1" spans="1:12">
      <c r="A13" s="5">
        <v>9</v>
      </c>
      <c r="B13" s="6" t="s">
        <v>20</v>
      </c>
      <c r="C13" s="6">
        <v>0</v>
      </c>
      <c r="D13" s="6">
        <v>0</v>
      </c>
      <c r="E13" s="6">
        <v>0</v>
      </c>
      <c r="F13" s="6">
        <v>0</v>
      </c>
      <c r="G13" s="6">
        <v>360</v>
      </c>
      <c r="H13" s="6">
        <v>102100</v>
      </c>
      <c r="I13" s="6">
        <v>44</v>
      </c>
      <c r="J13" s="6">
        <v>25100</v>
      </c>
      <c r="K13" s="6">
        <v>0</v>
      </c>
      <c r="L13" s="6">
        <v>0</v>
      </c>
    </row>
    <row r="14" s="1" customFormat="1" ht="30.75" customHeight="1" spans="1:12">
      <c r="A14" s="8">
        <v>10</v>
      </c>
      <c r="B14" s="6" t="s">
        <v>21</v>
      </c>
      <c r="C14" s="6">
        <v>0</v>
      </c>
      <c r="D14" s="6">
        <v>0</v>
      </c>
      <c r="E14" s="6">
        <v>0</v>
      </c>
      <c r="F14" s="6">
        <v>0</v>
      </c>
      <c r="G14" s="6">
        <v>140</v>
      </c>
      <c r="H14" s="6">
        <v>40500</v>
      </c>
      <c r="I14" s="6">
        <v>17</v>
      </c>
      <c r="J14" s="6">
        <v>10100</v>
      </c>
      <c r="K14" s="6">
        <v>2</v>
      </c>
      <c r="L14" s="6">
        <v>2800</v>
      </c>
    </row>
    <row r="15" ht="30.75" customHeight="1" spans="1:12">
      <c r="A15" s="5">
        <v>11</v>
      </c>
      <c r="B15" s="6" t="s">
        <v>22</v>
      </c>
      <c r="C15" s="6">
        <v>48</v>
      </c>
      <c r="D15" s="6">
        <v>14200</v>
      </c>
      <c r="E15" s="6">
        <v>48</v>
      </c>
      <c r="F15" s="6">
        <v>7250</v>
      </c>
      <c r="G15" s="6">
        <v>186</v>
      </c>
      <c r="H15" s="6">
        <v>53300</v>
      </c>
      <c r="I15" s="6">
        <v>19</v>
      </c>
      <c r="J15" s="6">
        <v>11100</v>
      </c>
      <c r="K15" s="6">
        <v>0</v>
      </c>
      <c r="L15" s="6">
        <v>0</v>
      </c>
    </row>
    <row r="16" ht="42.75" customHeight="1" spans="1:12">
      <c r="A16" s="11" t="s">
        <v>23</v>
      </c>
      <c r="B16" s="12"/>
      <c r="C16" s="6">
        <f t="shared" ref="C16:L16" si="0">SUM(C5:C15)</f>
        <v>318</v>
      </c>
      <c r="D16" s="6">
        <f t="shared" si="0"/>
        <v>99250</v>
      </c>
      <c r="E16" s="6">
        <f t="shared" si="0"/>
        <v>7670</v>
      </c>
      <c r="F16" s="6">
        <f t="shared" si="0"/>
        <v>1136550</v>
      </c>
      <c r="G16" s="6">
        <f t="shared" si="0"/>
        <v>5861</v>
      </c>
      <c r="H16" s="6">
        <f t="shared" si="0"/>
        <v>1730200</v>
      </c>
      <c r="I16" s="6">
        <f t="shared" si="0"/>
        <v>854</v>
      </c>
      <c r="J16" s="6">
        <f t="shared" si="0"/>
        <v>499800</v>
      </c>
      <c r="K16" s="6">
        <f t="shared" si="0"/>
        <v>14</v>
      </c>
      <c r="L16" s="6">
        <f t="shared" si="0"/>
        <v>23800</v>
      </c>
    </row>
  </sheetData>
  <mergeCells count="10">
    <mergeCell ref="A1:L1"/>
    <mergeCell ref="K2:L2"/>
    <mergeCell ref="C3:D3"/>
    <mergeCell ref="E3:F3"/>
    <mergeCell ref="G3:H3"/>
    <mergeCell ref="I3:J3"/>
    <mergeCell ref="K3:L3"/>
    <mergeCell ref="A16:B16"/>
    <mergeCell ref="A3:A4"/>
    <mergeCell ref="B3:B4"/>
  </mergeCells>
  <pageMargins left="1.35972222222222" right="0.708333333333333" top="0.609722222222222" bottom="0.509722222222222" header="0.314583333333333" footer="0.31458333333333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GoodLee</cp:lastModifiedBy>
  <cp:revision>3</cp:revision>
  <dcterms:created xsi:type="dcterms:W3CDTF">2018-06-28T00:41:00Z</dcterms:created>
  <cp:lastPrinted>2019-06-14T08:00:00Z</cp:lastPrinted>
  <dcterms:modified xsi:type="dcterms:W3CDTF">2019-08-22T02:26:25Z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11</vt:lpwstr>
  </property>
</Properties>
</file>